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<sst xmlns="http://schemas.openxmlformats.org/spreadsheetml/2006/main" count="153" uniqueCount="85">
  <si>
    <t>工事費内訳書</t>
  </si>
  <si>
    <t>住　　　　所</t>
  </si>
  <si>
    <t>商号又は名称</t>
  </si>
  <si>
    <t>代 表 者 名</t>
  </si>
  <si>
    <t>工 事 名</t>
  </si>
  <si>
    <t>Ｒ１三土　馬路川　三・池田馬路　擁壁護岸工事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</si>
  <si>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</si>
  <si>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</si>
  <si>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</si>
  <si>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</si>
  <si>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</si>
  <si>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</si>
  <si>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</si>
  <si>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</si>
  <si>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</si>
  <si>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</si>
  <si>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</si>
  <si>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</si>
  <si>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</si>
  <si>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整地</t>
  </si>
  <si>
    <t>積込(ﾙｰｽﾞ)</t>
  </si>
  <si>
    <t>残土処理工</t>
  </si>
  <si>
    <t>土砂等運搬</t>
  </si>
  <si>
    <t>残土等処分</t>
  </si>
  <si>
    <t>擁壁護岸工</t>
  </si>
  <si>
    <t>作業土工</t>
  </si>
  <si>
    <t>床掘り</t>
  </si>
  <si>
    <t>埋戻し</t>
  </si>
  <si>
    <t>基面整正</t>
  </si>
  <si>
    <t>m2</t>
  </si>
  <si>
    <t>場所打擁壁工</t>
  </si>
  <si>
    <t>ｺﾝｸﾘｰﾄ</t>
  </si>
  <si>
    <t>目地板</t>
  </si>
  <si>
    <t>型枠</t>
  </si>
  <si>
    <t xml:space="preserve">裏石積　</t>
  </si>
  <si>
    <t>足場</t>
  </si>
  <si>
    <t>掛m2</t>
  </si>
  <si>
    <t>水抜ﾊﾟｲﾌﾟ</t>
  </si>
  <si>
    <t>m</t>
  </si>
  <si>
    <t>場所打擁壁工
　すり付け部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</si>
  <si>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</si>
  <si>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</si>
  <si>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</si>
  <si>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</si>
  <si>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</si>
  <si>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消波根固めﾌﾞﾛｯｸ運搬</t>
  </si>
  <si>
    <t>間詰工</t>
  </si>
  <si>
    <t>間詰石</t>
  </si>
  <si>
    <t>復旧工</t>
  </si>
  <si>
    <t>床固工</t>
  </si>
  <si>
    <t>本体工</t>
  </si>
  <si>
    <t>水叩工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</si>
  <si>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</si>
  <si>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</si>
  <si>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</si>
  <si>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</si>
  <si>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</si>
  <si>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</si>
  <si>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</si>
  <si>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</si>
  <si>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工事用道路盛土
　設置</t>
  </si>
  <si>
    <t>工事用道路盛土　
　撤去･運搬･処分</t>
  </si>
  <si>
    <t>敷砂利
　設置</t>
  </si>
  <si>
    <t>敷砂利　
　撤去･運搬･処分</t>
  </si>
  <si>
    <t>敷鉄板</t>
  </si>
  <si>
    <t xml:space="preserve">整地　</t>
  </si>
  <si>
    <t>土のう　
　製作･運搬･設置</t>
  </si>
  <si>
    <t>袋</t>
  </si>
  <si>
    <t>土のう　
　撤去･運搬･処分</t>
  </si>
  <si>
    <t>土のう袋運搬処分</t>
  </si>
  <si>
    <t>水替工</t>
  </si>
  <si>
    <t>ﾎﾟﾝﾌﾟ排水</t>
  </si>
  <si>
    <t>日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</si>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</sst>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G11+G20+G38+G45+G49+G55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52.0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52.0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G21+G25+G32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54.0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34.0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45.0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29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29</v>
      </c>
      <c r="F28" s="13" t="n">
        <v>67.0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29</v>
      </c>
      <c r="F29" s="13" t="n">
        <v>60.0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17</v>
      </c>
      <c r="F33" s="13" t="n">
        <v>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29</v>
      </c>
      <c r="F34" s="13" t="n">
        <v>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29</v>
      </c>
      <c r="F35" s="13" t="n">
        <v>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35</v>
      </c>
      <c r="E36" s="12" t="s">
        <v>36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40</v>
      </c>
      <c r="C38" s="11"/>
      <c r="D38" s="11"/>
      <c r="E38" s="12" t="s">
        <v>13</v>
      </c>
      <c r="F38" s="13" t="n">
        <v>1.0</v>
      </c>
      <c r="G38" s="15">
        <f>G39+G43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46.0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43</v>
      </c>
      <c r="F41" s="13" t="n">
        <v>46.0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43</v>
      </c>
      <c r="F42" s="13" t="n">
        <v>46.0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46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47</v>
      </c>
      <c r="E44" s="12" t="s">
        <v>17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52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54</v>
      </c>
      <c r="E51" s="12" t="s">
        <v>17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55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56</v>
      </c>
      <c r="E53" s="12" t="s">
        <v>17</v>
      </c>
      <c r="F53" s="13" t="n">
        <v>5.0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17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5">
        <f>G56+G66+G68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G57+G58+G59+G60+G61+G62+G63+G64+G65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60</v>
      </c>
      <c r="E57" s="12" t="s">
        <v>17</v>
      </c>
      <c r="F57" s="13" t="n">
        <v>240.0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17</v>
      </c>
      <c r="F58" s="13" t="n">
        <v>240.0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29</v>
      </c>
      <c r="F59" s="13" t="n">
        <v>160.0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29</v>
      </c>
      <c r="F60" s="13" t="n">
        <v>160.0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64</v>
      </c>
      <c r="E61" s="12" t="s">
        <v>29</v>
      </c>
      <c r="F61" s="13" t="n">
        <v>195.0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29</v>
      </c>
      <c r="F62" s="13" t="n">
        <v>195.0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66</v>
      </c>
      <c r="E63" s="12" t="s">
        <v>67</v>
      </c>
      <c r="F63" s="13" t="n">
        <v>101.0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68</v>
      </c>
      <c r="E64" s="12" t="s">
        <v>67</v>
      </c>
      <c r="F64" s="13" t="n">
        <v>101.0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69</v>
      </c>
      <c r="E65" s="12" t="s">
        <v>67</v>
      </c>
      <c r="F65" s="13" t="n">
        <v>124.0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70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71</v>
      </c>
      <c r="E67" s="12" t="s">
        <v>72</v>
      </c>
      <c r="F67" s="13" t="n">
        <v>34.0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73</v>
      </c>
      <c r="D68" s="11"/>
      <c r="E68" s="12" t="s">
        <v>13</v>
      </c>
      <c r="F68" s="13" t="n">
        <v>1.0</v>
      </c>
      <c r="G68" s="15">
        <f>G69+G70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74</v>
      </c>
      <c r="E69" s="12" t="s">
        <v>38</v>
      </c>
      <c r="F69" s="13" t="n">
        <v>164.0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66</v>
      </c>
      <c r="E70" s="12" t="s">
        <v>67</v>
      </c>
      <c r="F70" s="13" t="n">
        <v>23.0</v>
      </c>
      <c r="G70" s="16"/>
      <c r="I70" s="17" t="n">
        <v>61.0</v>
      </c>
      <c r="J70" s="18" t="n">
        <v>4.0</v>
      </c>
    </row>
    <row r="71" ht="42.0" customHeight="true">
      <c r="A71" s="10" t="s">
        <v>75</v>
      </c>
      <c r="B71" s="11"/>
      <c r="C71" s="11"/>
      <c r="D71" s="11"/>
      <c r="E71" s="12" t="s">
        <v>13</v>
      </c>
      <c r="F71" s="13" t="n">
        <v>1.0</v>
      </c>
      <c r="G71" s="15">
        <f>G11+G20+G38+G45+G49+G55</f>
      </c>
      <c r="I71" s="17" t="n">
        <v>62.0</v>
      </c>
      <c r="J71" s="18" t="n">
        <v>20.0</v>
      </c>
    </row>
    <row r="72" ht="42.0" customHeight="true">
      <c r="A72" s="10" t="s">
        <v>76</v>
      </c>
      <c r="B72" s="11"/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200.0</v>
      </c>
    </row>
    <row r="73" ht="42.0" customHeight="true">
      <c r="A73" s="10"/>
      <c r="B73" s="11" t="s">
        <v>77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/>
    </row>
    <row r="74" ht="42.0" customHeight="true">
      <c r="A74" s="10" t="s">
        <v>78</v>
      </c>
      <c r="B74" s="11"/>
      <c r="C74" s="11"/>
      <c r="D74" s="11"/>
      <c r="E74" s="12" t="s">
        <v>13</v>
      </c>
      <c r="F74" s="13" t="n">
        <v>1.0</v>
      </c>
      <c r="G74" s="15">
        <f>G71+G72</f>
      </c>
      <c r="I74" s="17" t="n">
        <v>65.0</v>
      </c>
      <c r="J74" s="18"/>
    </row>
    <row r="75" ht="42.0" customHeight="true">
      <c r="A75" s="10"/>
      <c r="B75" s="11" t="s">
        <v>79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210.0</v>
      </c>
    </row>
    <row r="76" ht="42.0" customHeight="true">
      <c r="A76" s="10" t="s">
        <v>80</v>
      </c>
      <c r="B76" s="11"/>
      <c r="C76" s="11"/>
      <c r="D76" s="11"/>
      <c r="E76" s="12" t="s">
        <v>13</v>
      </c>
      <c r="F76" s="13" t="n">
        <v>1.0</v>
      </c>
      <c r="G76" s="15">
        <f>G71+G72+G75</f>
      </c>
      <c r="I76" s="17" t="n">
        <v>67.0</v>
      </c>
      <c r="J76" s="18"/>
    </row>
    <row r="77" ht="42.0" customHeight="true">
      <c r="A77" s="10"/>
      <c r="B77" s="11" t="s">
        <v>81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 t="n">
        <v>220.0</v>
      </c>
    </row>
    <row r="78" ht="42.0" customHeight="true">
      <c r="A78" s="10" t="s">
        <v>82</v>
      </c>
      <c r="B78" s="11"/>
      <c r="C78" s="11"/>
      <c r="D78" s="11"/>
      <c r="E78" s="12" t="s">
        <v>13</v>
      </c>
      <c r="F78" s="13" t="n">
        <v>1.0</v>
      </c>
      <c r="G78" s="15">
        <f>G76+G77</f>
      </c>
      <c r="I78" s="17" t="n">
        <v>69.0</v>
      </c>
      <c r="J78" s="18" t="n">
        <v>30.0</v>
      </c>
    </row>
    <row r="79" ht="42.0" customHeight="true">
      <c r="A79" s="19" t="s">
        <v>83</v>
      </c>
      <c r="B79" s="20"/>
      <c r="C79" s="20"/>
      <c r="D79" s="20"/>
      <c r="E79" s="21" t="s">
        <v>84</v>
      </c>
      <c r="F79" s="22" t="s">
        <v>84</v>
      </c>
      <c r="G79" s="24">
        <f>G78</f>
      </c>
      <c r="I79" s="26" t="n">
        <v>70.0</v>
      </c>
      <c r="J7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C32:D32"/>
    <mergeCell ref="D33"/>
    <mergeCell ref="D34"/>
    <mergeCell ref="D35"/>
    <mergeCell ref="D36"/>
    <mergeCell ref="D37"/>
    <mergeCell ref="B38:D38"/>
    <mergeCell ref="C39:D39"/>
    <mergeCell ref="D40"/>
    <mergeCell ref="D41"/>
    <mergeCell ref="D42"/>
    <mergeCell ref="C43:D43"/>
    <mergeCell ref="D44"/>
    <mergeCell ref="B45:D45"/>
    <mergeCell ref="C46:D46"/>
    <mergeCell ref="D47"/>
    <mergeCell ref="D48"/>
    <mergeCell ref="B49:D49"/>
    <mergeCell ref="C50:D50"/>
    <mergeCell ref="D51"/>
    <mergeCell ref="C52:D52"/>
    <mergeCell ref="D53"/>
    <mergeCell ref="D54"/>
    <mergeCell ref="B55:D55"/>
    <mergeCell ref="C56:D56"/>
    <mergeCell ref="D57"/>
    <mergeCell ref="D58"/>
    <mergeCell ref="D59"/>
    <mergeCell ref="D60"/>
    <mergeCell ref="D61"/>
    <mergeCell ref="D62"/>
    <mergeCell ref="D63"/>
    <mergeCell ref="D64"/>
    <mergeCell ref="D65"/>
    <mergeCell ref="C66:D66"/>
    <mergeCell ref="D67"/>
    <mergeCell ref="C68:D68"/>
    <mergeCell ref="D69"/>
    <mergeCell ref="D70"/>
    <mergeCell ref="A71:D71"/>
    <mergeCell ref="A72:D72"/>
    <mergeCell ref="B73:D73"/>
    <mergeCell ref="A74:D74"/>
    <mergeCell ref="B75:D75"/>
    <mergeCell ref="A76:D76"/>
    <mergeCell ref="B77:D77"/>
    <mergeCell ref="A78:D78"/>
    <mergeCell ref="A79:D7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2019-09-30T06:37:06Z</dcterms:created>
  <dc:creator>Apache POI</dc:creator>
</cp:coreProperties>
</file>